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1355" windowHeight="9210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B84" i="1"/>
  <c r="B83"/>
</calcChain>
</file>

<file path=xl/sharedStrings.xml><?xml version="1.0" encoding="utf-8"?>
<sst xmlns="http://schemas.openxmlformats.org/spreadsheetml/2006/main" count="134" uniqueCount="61">
  <si>
    <t>Cargos de Provimento Efetivo</t>
  </si>
  <si>
    <t>Agente Operacional</t>
  </si>
  <si>
    <t>Telefonista</t>
  </si>
  <si>
    <t>Vigia</t>
  </si>
  <si>
    <t>Motorista</t>
  </si>
  <si>
    <t>Agente Administrativo</t>
  </si>
  <si>
    <t>Assistente Legislativo</t>
  </si>
  <si>
    <t>Contador</t>
  </si>
  <si>
    <t>Jornalista</t>
  </si>
  <si>
    <t>A</t>
  </si>
  <si>
    <t>B</t>
  </si>
  <si>
    <t>C</t>
  </si>
  <si>
    <t>D</t>
  </si>
  <si>
    <t>E</t>
  </si>
  <si>
    <t>Contínuo</t>
  </si>
  <si>
    <t>Jardineiro</t>
  </si>
  <si>
    <t>Técnico de Compras, Almoxarifado e Patrimônio</t>
  </si>
  <si>
    <t>Técnico em Recursos Humanos</t>
  </si>
  <si>
    <t>GRUPO A</t>
  </si>
  <si>
    <t>F</t>
  </si>
  <si>
    <t>G</t>
  </si>
  <si>
    <t>H</t>
  </si>
  <si>
    <t>I</t>
  </si>
  <si>
    <t>J</t>
  </si>
  <si>
    <t>II</t>
  </si>
  <si>
    <t>III</t>
  </si>
  <si>
    <t>GRUPO B</t>
  </si>
  <si>
    <t>GRUPO C</t>
  </si>
  <si>
    <t>GRUPO D</t>
  </si>
  <si>
    <t>GRUPO E</t>
  </si>
  <si>
    <t>Cargos de Provimento em Comissão</t>
  </si>
  <si>
    <t>Diretor</t>
  </si>
  <si>
    <t>Chefe de Setor</t>
  </si>
  <si>
    <t>Agentes Políticos</t>
  </si>
  <si>
    <t>Vereador</t>
  </si>
  <si>
    <t>Presidente</t>
  </si>
  <si>
    <t>Grupo Salarial</t>
  </si>
  <si>
    <t>Salário</t>
  </si>
  <si>
    <t>Subsídio</t>
  </si>
  <si>
    <t>Qtde</t>
  </si>
  <si>
    <t xml:space="preserve">Diretor de Secretaria </t>
  </si>
  <si>
    <t>Biblioteconomista</t>
  </si>
  <si>
    <t>Técnico de Informática</t>
  </si>
  <si>
    <t>Técnico Administrativo</t>
  </si>
  <si>
    <t>Gratificação</t>
  </si>
  <si>
    <t xml:space="preserve">Assessor Técnico </t>
  </si>
  <si>
    <t>Assessor Parlamentar A</t>
  </si>
  <si>
    <t>Assessor Parlamentar B</t>
  </si>
  <si>
    <t>Assessor Parlamentar C</t>
  </si>
  <si>
    <t>Procurador da Câmara</t>
  </si>
  <si>
    <t>Assessor da Presidência</t>
  </si>
  <si>
    <t>Funções de Confiança</t>
  </si>
  <si>
    <t>Procurador Chefe</t>
  </si>
  <si>
    <t>Assistência Superior</t>
  </si>
  <si>
    <t>Presidente de Comissão de Licitação</t>
  </si>
  <si>
    <t>Pregoeiro</t>
  </si>
  <si>
    <t>Membro de Equipe de Apoio</t>
  </si>
  <si>
    <t>Membro de Comissão de Licitação</t>
  </si>
  <si>
    <t>20% (Salário Base)</t>
  </si>
  <si>
    <t>10% (Salário Base)</t>
  </si>
  <si>
    <t>CARGOS (OCUPADOS) E SALÁRIOS - Maio/2012</t>
  </si>
</sst>
</file>

<file path=xl/styles.xml><?xml version="1.0" encoding="utf-8"?>
<styleSheet xmlns="http://schemas.openxmlformats.org/spreadsheetml/2006/main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 &quot;#,##0.00"/>
  </numFmts>
  <fonts count="7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u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4" fontId="0" fillId="0" borderId="1" xfId="1" applyFont="1" applyBorder="1"/>
    <xf numFmtId="164" fontId="0" fillId="0" borderId="2" xfId="1" applyFont="1" applyBorder="1"/>
    <xf numFmtId="164" fontId="0" fillId="0" borderId="0" xfId="1" applyFont="1" applyBorder="1"/>
    <xf numFmtId="164" fontId="0" fillId="0" borderId="3" xfId="1" applyFont="1" applyBorder="1"/>
    <xf numFmtId="164" fontId="0" fillId="0" borderId="4" xfId="1" applyFont="1" applyBorder="1"/>
    <xf numFmtId="164" fontId="0" fillId="0" borderId="5" xfId="1" applyFont="1" applyBorder="1"/>
    <xf numFmtId="164" fontId="0" fillId="0" borderId="6" xfId="1" applyFont="1" applyBorder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164" fontId="0" fillId="0" borderId="10" xfId="1" applyFont="1" applyBorder="1"/>
    <xf numFmtId="164" fontId="0" fillId="0" borderId="11" xfId="1" applyFont="1" applyBorder="1"/>
    <xf numFmtId="164" fontId="0" fillId="0" borderId="12" xfId="1" applyFont="1" applyBorder="1"/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3" xfId="0" applyFont="1" applyFill="1" applyBorder="1"/>
    <xf numFmtId="0" fontId="2" fillId="0" borderId="17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18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6" xfId="0" applyFont="1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0" fontId="3" fillId="0" borderId="9" xfId="0" applyFont="1" applyFill="1" applyBorder="1"/>
    <xf numFmtId="165" fontId="2" fillId="0" borderId="4" xfId="0" applyNumberFormat="1" applyFont="1" applyFill="1" applyBorder="1"/>
    <xf numFmtId="165" fontId="2" fillId="0" borderId="2" xfId="0" applyNumberFormat="1" applyFont="1" applyFill="1" applyBorder="1"/>
    <xf numFmtId="165" fontId="2" fillId="0" borderId="0" xfId="0" applyNumberFormat="1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43" fontId="2" fillId="0" borderId="0" xfId="0" applyNumberFormat="1" applyFont="1" applyFill="1" applyBorder="1"/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/>
    <xf numFmtId="8" fontId="0" fillId="0" borderId="1" xfId="0" applyNumberFormat="1" applyBorder="1" applyAlignment="1">
      <alignment horizontal="center"/>
    </xf>
    <xf numFmtId="9" fontId="6" fillId="0" borderId="1" xfId="0" applyNumberFormat="1" applyFont="1" applyFill="1" applyBorder="1" applyAlignment="1">
      <alignment horizontal="center"/>
    </xf>
    <xf numFmtId="8" fontId="2" fillId="0" borderId="1" xfId="0" applyNumberFormat="1" applyFont="1" applyFill="1" applyBorder="1" applyAlignment="1">
      <alignment horizontal="center"/>
    </xf>
    <xf numFmtId="8" fontId="2" fillId="0" borderId="4" xfId="0" applyNumberFormat="1" applyFont="1" applyFill="1" applyBorder="1" applyAlignment="1">
      <alignment horizontal="center"/>
    </xf>
    <xf numFmtId="9" fontId="6" fillId="0" borderId="2" xfId="0" applyNumberFormat="1" applyFont="1" applyFill="1" applyBorder="1" applyAlignment="1">
      <alignment horizontal="center"/>
    </xf>
    <xf numFmtId="164" fontId="0" fillId="0" borderId="21" xfId="1" applyFont="1" applyBorder="1"/>
    <xf numFmtId="44" fontId="2" fillId="0" borderId="0" xfId="0" applyNumberFormat="1" applyFont="1" applyFill="1" applyBorder="1"/>
    <xf numFmtId="0" fontId="6" fillId="0" borderId="18" xfId="0" applyFont="1" applyFill="1" applyBorder="1"/>
    <xf numFmtId="0" fontId="6" fillId="0" borderId="16" xfId="0" applyFont="1" applyFill="1" applyBorder="1"/>
    <xf numFmtId="0" fontId="6" fillId="0" borderId="17" xfId="0" applyFont="1" applyFill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4"/>
  <sheetViews>
    <sheetView tabSelected="1" workbookViewId="0">
      <selection activeCell="C69" sqref="C69"/>
    </sheetView>
  </sheetViews>
  <sheetFormatPr defaultRowHeight="12.75"/>
  <cols>
    <col min="1" max="1" width="39.140625" customWidth="1"/>
    <col min="2" max="2" width="18.28515625" customWidth="1"/>
    <col min="3" max="10" width="10.28515625" bestFit="1" customWidth="1"/>
    <col min="11" max="11" width="12.140625" bestFit="1" customWidth="1"/>
  </cols>
  <sheetData>
    <row r="2" spans="1:11">
      <c r="A2" s="56" t="s">
        <v>60</v>
      </c>
      <c r="B2" s="56"/>
      <c r="C2" s="56"/>
      <c r="D2" s="56"/>
      <c r="E2" s="56"/>
      <c r="F2" s="56"/>
      <c r="G2" s="56"/>
      <c r="H2" s="56"/>
    </row>
    <row r="4" spans="1:11" ht="13.5" thickBot="1"/>
    <row r="5" spans="1:11" ht="13.5" thickBot="1">
      <c r="A5" s="30" t="s">
        <v>0</v>
      </c>
      <c r="B5" s="31" t="s">
        <v>36</v>
      </c>
      <c r="C5" s="32" t="s">
        <v>39</v>
      </c>
      <c r="D5" s="1"/>
      <c r="E5" s="1"/>
      <c r="F5" s="1"/>
      <c r="G5" s="1"/>
      <c r="H5" s="1"/>
      <c r="I5" s="1"/>
      <c r="J5" s="1"/>
      <c r="K5" s="1"/>
    </row>
    <row r="6" spans="1:11">
      <c r="A6" s="53" t="s">
        <v>1</v>
      </c>
      <c r="B6" s="28" t="s">
        <v>9</v>
      </c>
      <c r="C6" s="29">
        <v>7</v>
      </c>
      <c r="D6" s="1"/>
      <c r="E6" s="1"/>
      <c r="F6" s="1"/>
      <c r="G6" s="1"/>
      <c r="H6" s="1"/>
      <c r="I6" s="1"/>
      <c r="J6" s="1"/>
      <c r="K6" s="1"/>
    </row>
    <row r="7" spans="1:11">
      <c r="A7" s="54" t="s">
        <v>2</v>
      </c>
      <c r="B7" s="4" t="s">
        <v>9</v>
      </c>
      <c r="C7" s="23">
        <v>2</v>
      </c>
      <c r="D7" s="1"/>
      <c r="E7" s="1"/>
      <c r="F7" s="1"/>
      <c r="G7" s="1"/>
      <c r="H7" s="1"/>
      <c r="I7" s="1"/>
      <c r="J7" s="1"/>
      <c r="K7" s="1"/>
    </row>
    <row r="8" spans="1:11">
      <c r="A8" s="54" t="s">
        <v>3</v>
      </c>
      <c r="B8" s="4" t="s">
        <v>9</v>
      </c>
      <c r="C8" s="23">
        <v>6</v>
      </c>
      <c r="D8" s="1"/>
      <c r="E8" s="1"/>
      <c r="F8" s="1"/>
      <c r="G8" s="1"/>
      <c r="H8" s="1"/>
      <c r="I8" s="1"/>
      <c r="J8" s="1"/>
      <c r="K8" s="1"/>
    </row>
    <row r="9" spans="1:11">
      <c r="A9" s="54" t="s">
        <v>4</v>
      </c>
      <c r="B9" s="4" t="s">
        <v>11</v>
      </c>
      <c r="C9" s="23">
        <v>4</v>
      </c>
      <c r="D9" s="1"/>
      <c r="E9" s="1"/>
      <c r="F9" s="1"/>
      <c r="G9" s="1"/>
      <c r="H9" s="1"/>
      <c r="I9" s="1"/>
      <c r="J9" s="1"/>
      <c r="K9" s="1"/>
    </row>
    <row r="10" spans="1:11">
      <c r="A10" s="54" t="s">
        <v>5</v>
      </c>
      <c r="B10" s="4" t="s">
        <v>10</v>
      </c>
      <c r="C10" s="23">
        <v>12</v>
      </c>
      <c r="D10" s="1"/>
      <c r="E10" s="1"/>
      <c r="F10" s="1"/>
      <c r="G10" s="1"/>
      <c r="H10" s="1"/>
      <c r="I10" s="1"/>
      <c r="J10" s="1"/>
      <c r="K10" s="1"/>
    </row>
    <row r="11" spans="1:11">
      <c r="A11" s="54" t="s">
        <v>6</v>
      </c>
      <c r="B11" s="4" t="s">
        <v>10</v>
      </c>
      <c r="C11" s="23">
        <v>6</v>
      </c>
      <c r="D11" s="1"/>
      <c r="E11" s="1"/>
      <c r="F11" s="1"/>
      <c r="G11" s="1"/>
      <c r="H11" s="1"/>
      <c r="I11" s="1"/>
      <c r="J11" s="1"/>
      <c r="K11" s="1"/>
    </row>
    <row r="12" spans="1:11">
      <c r="A12" s="54" t="s">
        <v>7</v>
      </c>
      <c r="B12" s="4" t="s">
        <v>12</v>
      </c>
      <c r="C12" s="23">
        <v>1</v>
      </c>
      <c r="D12" s="1"/>
      <c r="E12" s="1"/>
      <c r="F12" s="1"/>
      <c r="G12" s="1"/>
      <c r="H12" s="1"/>
      <c r="I12" s="1"/>
      <c r="J12" s="1"/>
      <c r="K12" s="1"/>
    </row>
    <row r="13" spans="1:11">
      <c r="A13" s="54" t="s">
        <v>8</v>
      </c>
      <c r="B13" s="4" t="s">
        <v>12</v>
      </c>
      <c r="C13" s="23">
        <v>2</v>
      </c>
      <c r="D13" s="1"/>
      <c r="E13" s="1"/>
      <c r="F13" s="1"/>
      <c r="G13" s="1"/>
      <c r="H13" s="1"/>
      <c r="I13" s="1"/>
      <c r="J13" s="1"/>
      <c r="K13" s="1"/>
    </row>
    <row r="14" spans="1:11">
      <c r="A14" s="54" t="s">
        <v>49</v>
      </c>
      <c r="B14" s="4" t="s">
        <v>13</v>
      </c>
      <c r="C14" s="23">
        <v>4</v>
      </c>
      <c r="D14" s="1"/>
      <c r="E14" s="1"/>
      <c r="F14" s="1"/>
      <c r="G14" s="1"/>
      <c r="H14" s="1"/>
      <c r="I14" s="1"/>
      <c r="J14" s="1"/>
      <c r="K14" s="1"/>
    </row>
    <row r="15" spans="1:11">
      <c r="A15" s="54" t="s">
        <v>14</v>
      </c>
      <c r="B15" s="4" t="s">
        <v>10</v>
      </c>
      <c r="C15" s="23">
        <v>1</v>
      </c>
      <c r="D15" s="1"/>
      <c r="E15" s="1"/>
      <c r="F15" s="1"/>
      <c r="G15" s="1"/>
      <c r="H15" s="1"/>
      <c r="I15" s="1"/>
      <c r="J15" s="1"/>
      <c r="K15" s="1"/>
    </row>
    <row r="16" spans="1:11">
      <c r="A16" s="54" t="s">
        <v>15</v>
      </c>
      <c r="B16" s="4" t="s">
        <v>9</v>
      </c>
      <c r="C16" s="23">
        <v>2</v>
      </c>
      <c r="D16" s="1"/>
      <c r="E16" s="1"/>
      <c r="F16" s="1"/>
      <c r="G16" s="1"/>
      <c r="H16" s="1"/>
      <c r="I16" s="1"/>
      <c r="J16" s="1"/>
      <c r="K16" s="1"/>
    </row>
    <row r="17" spans="1:11">
      <c r="A17" s="54" t="s">
        <v>16</v>
      </c>
      <c r="B17" s="4" t="s">
        <v>11</v>
      </c>
      <c r="C17" s="23">
        <v>1</v>
      </c>
      <c r="D17" s="1"/>
      <c r="E17" s="1"/>
      <c r="F17" s="1"/>
      <c r="G17" s="1"/>
      <c r="H17" s="1"/>
      <c r="I17" s="1"/>
      <c r="J17" s="1"/>
      <c r="K17" s="1"/>
    </row>
    <row r="18" spans="1:11">
      <c r="A18" s="54" t="s">
        <v>17</v>
      </c>
      <c r="B18" s="4" t="s">
        <v>11</v>
      </c>
      <c r="C18" s="23">
        <v>1</v>
      </c>
      <c r="D18" s="1"/>
      <c r="E18" s="1"/>
      <c r="F18" s="1"/>
      <c r="G18" s="1"/>
      <c r="H18" s="1"/>
      <c r="I18" s="1"/>
      <c r="J18" s="1"/>
      <c r="K18" s="1"/>
    </row>
    <row r="19" spans="1:11">
      <c r="A19" s="54" t="s">
        <v>40</v>
      </c>
      <c r="B19" s="4" t="s">
        <v>13</v>
      </c>
      <c r="C19" s="23">
        <v>1</v>
      </c>
      <c r="D19" s="1"/>
      <c r="E19" s="1"/>
      <c r="F19" s="1"/>
      <c r="G19" s="1"/>
      <c r="H19" s="1"/>
      <c r="I19" s="1"/>
      <c r="J19" s="1"/>
      <c r="K19" s="1"/>
    </row>
    <row r="20" spans="1:11">
      <c r="A20" s="54" t="s">
        <v>41</v>
      </c>
      <c r="B20" s="4" t="s">
        <v>12</v>
      </c>
      <c r="C20" s="23">
        <v>1</v>
      </c>
      <c r="D20" s="1"/>
      <c r="E20" s="1"/>
      <c r="F20" s="1"/>
      <c r="G20" s="1"/>
      <c r="H20" s="1"/>
      <c r="I20" s="1"/>
      <c r="J20" s="1"/>
      <c r="K20" s="1"/>
    </row>
    <row r="21" spans="1:11">
      <c r="A21" s="54" t="s">
        <v>42</v>
      </c>
      <c r="B21" s="4" t="s">
        <v>11</v>
      </c>
      <c r="C21" s="23">
        <v>2</v>
      </c>
      <c r="D21" s="1"/>
      <c r="E21" s="1"/>
      <c r="F21" s="1"/>
      <c r="G21" s="1"/>
      <c r="H21" s="1"/>
      <c r="I21" s="1"/>
      <c r="J21" s="1"/>
      <c r="K21" s="1"/>
    </row>
    <row r="22" spans="1:11" ht="13.5" thickBot="1">
      <c r="A22" s="55" t="s">
        <v>43</v>
      </c>
      <c r="B22" s="25" t="s">
        <v>11</v>
      </c>
      <c r="C22" s="26">
        <v>4</v>
      </c>
      <c r="D22" s="1"/>
      <c r="E22" s="1"/>
      <c r="F22" s="1"/>
      <c r="G22" s="1"/>
      <c r="H22" s="1"/>
      <c r="I22" s="1"/>
      <c r="J22" s="1"/>
      <c r="K22" s="1"/>
    </row>
    <row r="23" spans="1:11" ht="13.5" thickBot="1">
      <c r="A23" s="22" t="s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3.5" thickBot="1">
      <c r="A24" s="3"/>
      <c r="B24" s="13" t="s">
        <v>9</v>
      </c>
      <c r="C24" s="14" t="s">
        <v>10</v>
      </c>
      <c r="D24" s="14" t="s">
        <v>11</v>
      </c>
      <c r="E24" s="14" t="s">
        <v>12</v>
      </c>
      <c r="F24" s="14" t="s">
        <v>13</v>
      </c>
      <c r="G24" s="14" t="s">
        <v>19</v>
      </c>
      <c r="H24" s="14" t="s">
        <v>20</v>
      </c>
      <c r="I24" s="14" t="s">
        <v>21</v>
      </c>
      <c r="J24" s="14" t="s">
        <v>22</v>
      </c>
      <c r="K24" s="15" t="s">
        <v>23</v>
      </c>
    </row>
    <row r="25" spans="1:11">
      <c r="A25" s="19" t="s">
        <v>22</v>
      </c>
      <c r="B25" s="16">
        <v>1211.07</v>
      </c>
      <c r="C25" s="7">
        <v>1295.8399999999999</v>
      </c>
      <c r="D25" s="7">
        <v>1386.56</v>
      </c>
      <c r="E25" s="7">
        <v>1483.6</v>
      </c>
      <c r="F25" s="7">
        <v>1587.46</v>
      </c>
      <c r="G25" s="7">
        <v>1698.58</v>
      </c>
      <c r="H25" s="7">
        <v>1817.49</v>
      </c>
      <c r="I25" s="7">
        <v>1944.71</v>
      </c>
      <c r="J25" s="7">
        <v>2080.85</v>
      </c>
      <c r="K25" s="12">
        <v>2226.5</v>
      </c>
    </row>
    <row r="26" spans="1:11">
      <c r="A26" s="20" t="s">
        <v>24</v>
      </c>
      <c r="B26" s="17">
        <v>1392.74</v>
      </c>
      <c r="C26" s="7">
        <v>1490.22</v>
      </c>
      <c r="D26" s="6">
        <v>1594.53</v>
      </c>
      <c r="E26" s="6">
        <v>1706.15</v>
      </c>
      <c r="F26" s="6">
        <v>1825.59</v>
      </c>
      <c r="G26" s="6">
        <v>1953.36</v>
      </c>
      <c r="H26" s="6">
        <v>2090.11</v>
      </c>
      <c r="I26" s="6">
        <v>2236.42</v>
      </c>
      <c r="J26" s="6">
        <v>2392.9699999999998</v>
      </c>
      <c r="K26" s="9">
        <v>2560.4699999999998</v>
      </c>
    </row>
    <row r="27" spans="1:11" ht="13.5" thickBot="1">
      <c r="A27" s="21" t="s">
        <v>25</v>
      </c>
      <c r="B27" s="18">
        <v>1601.64</v>
      </c>
      <c r="C27" s="7">
        <v>1713.75</v>
      </c>
      <c r="D27" s="10">
        <v>1833.72</v>
      </c>
      <c r="E27" s="10">
        <v>1962.07</v>
      </c>
      <c r="F27" s="10">
        <v>2099.42</v>
      </c>
      <c r="G27" s="10">
        <v>2246.37</v>
      </c>
      <c r="H27" s="10">
        <v>2403.63</v>
      </c>
      <c r="I27" s="10">
        <v>2571.89</v>
      </c>
      <c r="J27" s="10">
        <v>2751.9</v>
      </c>
      <c r="K27" s="11">
        <v>2944.53</v>
      </c>
    </row>
    <row r="28" spans="1:11">
      <c r="A28" s="2"/>
      <c r="B28" s="1"/>
      <c r="C28" s="1"/>
      <c r="D28" s="1"/>
      <c r="E28" s="1"/>
      <c r="F28" s="1"/>
      <c r="G28" s="43"/>
      <c r="H28" s="1"/>
      <c r="I28" s="1"/>
      <c r="J28" s="1"/>
      <c r="K28" s="1"/>
    </row>
    <row r="29" spans="1:11">
      <c r="A29" s="2"/>
      <c r="B29" s="1"/>
      <c r="C29" s="1"/>
      <c r="D29" s="1"/>
      <c r="E29" s="1"/>
      <c r="F29" s="1"/>
      <c r="G29" s="43"/>
      <c r="H29" s="1"/>
      <c r="I29" s="1"/>
      <c r="J29" s="1"/>
      <c r="K29" s="1"/>
    </row>
    <row r="30" spans="1:11" ht="13.5" thickBot="1">
      <c r="A30" s="22" t="s">
        <v>26</v>
      </c>
      <c r="B30" s="1"/>
      <c r="C30" s="1"/>
      <c r="D30" s="1"/>
      <c r="E30" s="1"/>
      <c r="F30" s="1"/>
      <c r="G30" s="43"/>
      <c r="H30" s="1"/>
      <c r="I30" s="1"/>
      <c r="J30" s="1"/>
      <c r="K30" s="1"/>
    </row>
    <row r="31" spans="1:11" ht="13.5" thickBot="1">
      <c r="A31" s="3"/>
      <c r="B31" s="13" t="s">
        <v>9</v>
      </c>
      <c r="C31" s="14" t="s">
        <v>10</v>
      </c>
      <c r="D31" s="14" t="s">
        <v>11</v>
      </c>
      <c r="E31" s="14" t="s">
        <v>12</v>
      </c>
      <c r="F31" s="14" t="s">
        <v>13</v>
      </c>
      <c r="G31" s="14" t="s">
        <v>19</v>
      </c>
      <c r="H31" s="14" t="s">
        <v>20</v>
      </c>
      <c r="I31" s="14" t="s">
        <v>21</v>
      </c>
      <c r="J31" s="14" t="s">
        <v>22</v>
      </c>
      <c r="K31" s="15" t="s">
        <v>23</v>
      </c>
    </row>
    <row r="32" spans="1:11">
      <c r="A32" s="19" t="s">
        <v>22</v>
      </c>
      <c r="B32" s="16">
        <v>1695.49</v>
      </c>
      <c r="C32" s="7">
        <v>1814.18</v>
      </c>
      <c r="D32" s="7">
        <v>1941.17</v>
      </c>
      <c r="E32" s="7">
        <v>2077.06</v>
      </c>
      <c r="F32" s="7">
        <v>2222.4499999999998</v>
      </c>
      <c r="G32" s="7">
        <v>2378.02</v>
      </c>
      <c r="H32" s="7">
        <v>2544.48</v>
      </c>
      <c r="I32" s="7">
        <v>2722.59</v>
      </c>
      <c r="J32" s="7">
        <v>2913.17</v>
      </c>
      <c r="K32" s="12">
        <v>3117.09</v>
      </c>
    </row>
    <row r="33" spans="1:11">
      <c r="A33" s="20" t="s">
        <v>24</v>
      </c>
      <c r="B33" s="17">
        <v>1949.82</v>
      </c>
      <c r="C33" s="6">
        <v>2086.31</v>
      </c>
      <c r="D33" s="7">
        <v>2232.35</v>
      </c>
      <c r="E33" s="6">
        <v>2388.61</v>
      </c>
      <c r="F33" s="6">
        <v>2555.81</v>
      </c>
      <c r="G33" s="6">
        <v>2734.72</v>
      </c>
      <c r="H33" s="6">
        <v>2926.16</v>
      </c>
      <c r="I33" s="6">
        <v>3130.98</v>
      </c>
      <c r="J33" s="6">
        <v>3350.15</v>
      </c>
      <c r="K33" s="9">
        <v>3584.66</v>
      </c>
    </row>
    <row r="34" spans="1:11" ht="13.5" thickBot="1">
      <c r="A34" s="21" t="s">
        <v>25</v>
      </c>
      <c r="B34" s="18">
        <v>2242.3000000000002</v>
      </c>
      <c r="C34" s="10">
        <v>2399.25</v>
      </c>
      <c r="D34" s="7">
        <v>2567.1999999999998</v>
      </c>
      <c r="E34" s="10">
        <v>2746.9</v>
      </c>
      <c r="F34" s="10">
        <v>2939.19</v>
      </c>
      <c r="G34" s="10">
        <v>3144.93</v>
      </c>
      <c r="H34" s="10">
        <v>3365.07</v>
      </c>
      <c r="I34" s="10">
        <v>3600.62</v>
      </c>
      <c r="J34" s="10">
        <v>3852.67</v>
      </c>
      <c r="K34" s="11">
        <v>4122.3599999999997</v>
      </c>
    </row>
    <row r="35" spans="1:11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3.5" thickBot="1">
      <c r="A37" s="22" t="s">
        <v>27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3.5" thickBot="1">
      <c r="A38" s="3"/>
      <c r="B38" s="13" t="s">
        <v>9</v>
      </c>
      <c r="C38" s="14" t="s">
        <v>10</v>
      </c>
      <c r="D38" s="14" t="s">
        <v>11</v>
      </c>
      <c r="E38" s="14" t="s">
        <v>12</v>
      </c>
      <c r="F38" s="14" t="s">
        <v>13</v>
      </c>
      <c r="G38" s="14" t="s">
        <v>19</v>
      </c>
      <c r="H38" s="14" t="s">
        <v>20</v>
      </c>
      <c r="I38" s="14" t="s">
        <v>21</v>
      </c>
      <c r="J38" s="14" t="s">
        <v>22</v>
      </c>
      <c r="K38" s="15" t="s">
        <v>23</v>
      </c>
    </row>
    <row r="39" spans="1:11">
      <c r="A39" s="19" t="s">
        <v>22</v>
      </c>
      <c r="B39" s="16">
        <v>2664.35</v>
      </c>
      <c r="C39" s="7">
        <v>2850.84</v>
      </c>
      <c r="D39" s="7">
        <v>3050.41</v>
      </c>
      <c r="E39" s="7">
        <v>3263.93</v>
      </c>
      <c r="F39" s="7">
        <v>3492.42</v>
      </c>
      <c r="G39" s="7">
        <v>3736.89</v>
      </c>
      <c r="H39" s="7">
        <v>3998.47</v>
      </c>
      <c r="I39" s="7">
        <v>4278.37</v>
      </c>
      <c r="J39" s="7">
        <v>4577.84</v>
      </c>
      <c r="K39" s="12">
        <v>4898.3</v>
      </c>
    </row>
    <row r="40" spans="1:11">
      <c r="A40" s="20" t="s">
        <v>24</v>
      </c>
      <c r="B40" s="17">
        <v>3064</v>
      </c>
      <c r="C40" s="6">
        <v>3278.48</v>
      </c>
      <c r="D40" s="6">
        <v>3507.97</v>
      </c>
      <c r="E40" s="6">
        <v>3753.53</v>
      </c>
      <c r="F40" s="6">
        <v>4016.39</v>
      </c>
      <c r="G40" s="6">
        <v>4297.43</v>
      </c>
      <c r="H40" s="6">
        <v>4598.24</v>
      </c>
      <c r="I40" s="6">
        <v>4920.12</v>
      </c>
      <c r="J40" s="6">
        <v>5264.52</v>
      </c>
      <c r="K40" s="9">
        <v>5633.04</v>
      </c>
    </row>
    <row r="41" spans="1:11" ht="13.5" thickBot="1">
      <c r="A41" s="21" t="s">
        <v>25</v>
      </c>
      <c r="B41" s="18">
        <v>3523.6</v>
      </c>
      <c r="C41" s="10">
        <v>3770.26</v>
      </c>
      <c r="D41" s="10">
        <v>4034.18</v>
      </c>
      <c r="E41" s="10">
        <v>4316.57</v>
      </c>
      <c r="F41" s="10">
        <v>4618.7299999999996</v>
      </c>
      <c r="G41" s="10">
        <v>4942.03</v>
      </c>
      <c r="H41" s="10">
        <v>5287.96</v>
      </c>
      <c r="I41" s="10">
        <v>5658.13</v>
      </c>
      <c r="J41" s="10">
        <v>6054.2</v>
      </c>
      <c r="K41" s="11">
        <v>6478</v>
      </c>
    </row>
    <row r="42" spans="1:11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3.5" thickBot="1">
      <c r="A44" s="22" t="s">
        <v>28</v>
      </c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3.5" thickBot="1">
      <c r="A45" s="3"/>
      <c r="B45" s="13" t="s">
        <v>9</v>
      </c>
      <c r="C45" s="14" t="s">
        <v>10</v>
      </c>
      <c r="D45" s="14" t="s">
        <v>11</v>
      </c>
      <c r="E45" s="14" t="s">
        <v>12</v>
      </c>
      <c r="F45" s="14" t="s">
        <v>13</v>
      </c>
      <c r="G45" s="14" t="s">
        <v>19</v>
      </c>
      <c r="H45" s="14" t="s">
        <v>20</v>
      </c>
      <c r="I45" s="14" t="s">
        <v>21</v>
      </c>
      <c r="J45" s="14" t="s">
        <v>22</v>
      </c>
      <c r="K45" s="15" t="s">
        <v>23</v>
      </c>
    </row>
    <row r="46" spans="1:11">
      <c r="A46" s="19" t="s">
        <v>22</v>
      </c>
      <c r="B46" s="16">
        <v>3875.42</v>
      </c>
      <c r="C46" s="7">
        <v>4146.6899999999996</v>
      </c>
      <c r="D46" s="7">
        <v>4436.96</v>
      </c>
      <c r="E46" s="7">
        <v>4747.5600000000004</v>
      </c>
      <c r="F46" s="7">
        <v>5079.88</v>
      </c>
      <c r="G46" s="7">
        <v>5435.48</v>
      </c>
      <c r="H46" s="7">
        <v>5815.96</v>
      </c>
      <c r="I46" s="7">
        <v>6223.07</v>
      </c>
      <c r="J46" s="51">
        <v>6658.69</v>
      </c>
      <c r="K46" s="12">
        <v>7124.79</v>
      </c>
    </row>
    <row r="47" spans="1:11">
      <c r="A47" s="20" t="s">
        <v>24</v>
      </c>
      <c r="B47" s="17">
        <v>4456.7299999999996</v>
      </c>
      <c r="C47" s="6">
        <v>4768.7</v>
      </c>
      <c r="D47" s="6">
        <v>5102.51</v>
      </c>
      <c r="E47" s="6">
        <v>5459.69</v>
      </c>
      <c r="F47" s="6">
        <v>5841.86</v>
      </c>
      <c r="G47" s="6">
        <v>6250.79</v>
      </c>
      <c r="H47" s="6">
        <v>6688.35</v>
      </c>
      <c r="I47" s="6">
        <v>7156.53</v>
      </c>
      <c r="J47" s="6">
        <v>7657.49</v>
      </c>
      <c r="K47" s="12">
        <v>8193.52</v>
      </c>
    </row>
    <row r="48" spans="1:11" ht="13.5" thickBot="1">
      <c r="A48" s="21" t="s">
        <v>25</v>
      </c>
      <c r="B48" s="18">
        <v>5125.24</v>
      </c>
      <c r="C48" s="10">
        <v>5484</v>
      </c>
      <c r="D48" s="10">
        <v>5867.89</v>
      </c>
      <c r="E48" s="10">
        <v>6278.63</v>
      </c>
      <c r="F48" s="10">
        <v>6718.15</v>
      </c>
      <c r="G48" s="10">
        <v>7188.4</v>
      </c>
      <c r="H48" s="10">
        <v>7691.59</v>
      </c>
      <c r="I48" s="10">
        <v>8230.01</v>
      </c>
      <c r="J48" s="10">
        <v>8806.11</v>
      </c>
      <c r="K48" s="12">
        <v>9422.5400000000009</v>
      </c>
    </row>
    <row r="49" spans="1:11">
      <c r="A49" s="2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2"/>
      <c r="B50" s="1"/>
      <c r="C50" s="1"/>
      <c r="D50" s="1"/>
      <c r="E50" s="2"/>
      <c r="F50" s="1"/>
      <c r="G50" s="1"/>
      <c r="H50" s="1"/>
      <c r="I50" s="1"/>
      <c r="J50" s="1"/>
      <c r="K50" s="1"/>
    </row>
    <row r="51" spans="1:11" ht="13.5" thickBot="1">
      <c r="A51" s="22" t="s">
        <v>29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3.5" thickBot="1">
      <c r="A52" s="3"/>
      <c r="B52" s="13" t="s">
        <v>9</v>
      </c>
      <c r="C52" s="14" t="s">
        <v>10</v>
      </c>
      <c r="D52" s="14" t="s">
        <v>11</v>
      </c>
      <c r="E52" s="14" t="s">
        <v>12</v>
      </c>
      <c r="F52" s="14" t="s">
        <v>13</v>
      </c>
      <c r="G52" s="14" t="s">
        <v>19</v>
      </c>
      <c r="H52" s="14" t="s">
        <v>20</v>
      </c>
      <c r="I52" s="14" t="s">
        <v>21</v>
      </c>
      <c r="J52" s="14" t="s">
        <v>22</v>
      </c>
      <c r="K52" s="15" t="s">
        <v>23</v>
      </c>
    </row>
    <row r="53" spans="1:11">
      <c r="A53" s="19" t="s">
        <v>22</v>
      </c>
      <c r="B53" s="16">
        <v>7871.94</v>
      </c>
      <c r="C53" s="7">
        <v>8422.9699999999993</v>
      </c>
      <c r="D53" s="7">
        <v>9012.59</v>
      </c>
      <c r="E53" s="7">
        <v>9643.4699999999993</v>
      </c>
      <c r="F53" s="7">
        <v>10318.5</v>
      </c>
      <c r="G53" s="7">
        <v>11040.81</v>
      </c>
      <c r="H53" s="7">
        <v>11813.67</v>
      </c>
      <c r="I53" s="7">
        <v>12640.61</v>
      </c>
      <c r="J53" s="7">
        <v>13525.44</v>
      </c>
      <c r="K53" s="12">
        <v>14472.23</v>
      </c>
    </row>
    <row r="54" spans="1:11">
      <c r="A54" s="20" t="s">
        <v>24</v>
      </c>
      <c r="B54" s="17">
        <v>9052.73</v>
      </c>
      <c r="C54" s="6">
        <v>9686.41</v>
      </c>
      <c r="D54" s="6">
        <v>10364.469999999999</v>
      </c>
      <c r="E54" s="6">
        <v>11089.99</v>
      </c>
      <c r="F54" s="6">
        <v>11866.28</v>
      </c>
      <c r="G54" s="6">
        <v>12696.92</v>
      </c>
      <c r="H54" s="6">
        <v>13585.71</v>
      </c>
      <c r="I54" s="6">
        <v>14536.71</v>
      </c>
      <c r="J54" s="6">
        <v>15554.27</v>
      </c>
      <c r="K54" s="9">
        <v>16643.07</v>
      </c>
    </row>
    <row r="55" spans="1:11" ht="13.5" thickBot="1">
      <c r="A55" s="21" t="s">
        <v>25</v>
      </c>
      <c r="B55" s="18">
        <v>10410.64</v>
      </c>
      <c r="C55" s="10">
        <v>11139.39</v>
      </c>
      <c r="D55" s="10">
        <v>11919.15</v>
      </c>
      <c r="E55" s="10">
        <v>12753.48</v>
      </c>
      <c r="F55" s="10">
        <v>13646.22</v>
      </c>
      <c r="G55" s="10">
        <v>14601.46</v>
      </c>
      <c r="H55" s="10">
        <v>15623.56</v>
      </c>
      <c r="I55" s="10">
        <v>16717.21</v>
      </c>
      <c r="J55" s="10">
        <v>17887.41</v>
      </c>
      <c r="K55" s="11">
        <v>19139.53</v>
      </c>
    </row>
    <row r="56" spans="1:11">
      <c r="A56" s="3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D58" s="1"/>
      <c r="E58" s="1"/>
      <c r="F58" s="1"/>
      <c r="G58" s="1"/>
      <c r="H58" s="1"/>
      <c r="I58" s="1"/>
      <c r="J58" s="1"/>
      <c r="K58" s="1"/>
    </row>
    <row r="59" spans="1:11">
      <c r="D59" s="1"/>
      <c r="E59" s="1"/>
      <c r="F59" s="1"/>
      <c r="G59" s="1"/>
      <c r="H59" s="1"/>
      <c r="I59" s="1"/>
      <c r="J59" s="1"/>
      <c r="K59" s="1"/>
    </row>
    <row r="60" spans="1:11">
      <c r="D60" s="1"/>
      <c r="E60" s="1"/>
      <c r="F60" s="1"/>
      <c r="G60" s="1"/>
      <c r="H60" s="1"/>
      <c r="I60" s="1"/>
      <c r="J60" s="1"/>
      <c r="K60" s="52"/>
    </row>
    <row r="61" spans="1:11">
      <c r="D61" s="1"/>
      <c r="E61" s="1"/>
      <c r="F61" s="1"/>
      <c r="G61" s="1"/>
      <c r="H61" s="1"/>
      <c r="I61" s="1"/>
      <c r="J61" s="1"/>
      <c r="K61" s="1"/>
    </row>
    <row r="62" spans="1:11" ht="13.5" thickBot="1">
      <c r="D62" s="1"/>
      <c r="E62" s="1"/>
      <c r="F62" s="1"/>
      <c r="G62" s="1"/>
      <c r="H62" s="1"/>
      <c r="I62" s="1"/>
      <c r="J62" s="1"/>
      <c r="K62" s="1"/>
    </row>
    <row r="63" spans="1:11" ht="13.5" thickBot="1">
      <c r="A63" s="13" t="s">
        <v>30</v>
      </c>
      <c r="B63" s="14" t="s">
        <v>37</v>
      </c>
      <c r="C63" s="38" t="s">
        <v>39</v>
      </c>
      <c r="D63" s="1"/>
      <c r="E63" s="1"/>
      <c r="F63" s="1"/>
      <c r="G63" s="1"/>
      <c r="H63" s="1"/>
      <c r="I63" s="1"/>
      <c r="J63" s="1"/>
      <c r="K63" s="1"/>
    </row>
    <row r="64" spans="1:11">
      <c r="A64" s="36" t="s">
        <v>31</v>
      </c>
      <c r="B64" s="37">
        <v>7266.4</v>
      </c>
      <c r="C64" s="29">
        <v>4</v>
      </c>
      <c r="D64" s="1"/>
      <c r="E64" s="1"/>
      <c r="F64" s="1"/>
      <c r="G64" s="1"/>
      <c r="H64" s="1"/>
      <c r="I64" s="1"/>
      <c r="J64" s="1"/>
      <c r="K64" s="1"/>
    </row>
    <row r="65" spans="1:11">
      <c r="A65" s="33" t="s">
        <v>32</v>
      </c>
      <c r="B65" s="5">
        <v>5184</v>
      </c>
      <c r="C65" s="23">
        <v>9</v>
      </c>
      <c r="D65" s="1"/>
      <c r="E65" s="1"/>
      <c r="F65" s="1"/>
      <c r="G65" s="1"/>
      <c r="H65" s="1"/>
      <c r="I65" s="1"/>
      <c r="J65" s="1"/>
      <c r="K65" s="1"/>
    </row>
    <row r="66" spans="1:11">
      <c r="A66" s="33" t="s">
        <v>45</v>
      </c>
      <c r="B66" s="37">
        <v>7266.4</v>
      </c>
      <c r="C66" s="23">
        <v>5</v>
      </c>
      <c r="D66" s="1"/>
      <c r="E66" s="1"/>
      <c r="F66" s="1"/>
      <c r="G66" s="1"/>
      <c r="H66" s="1"/>
      <c r="I66" s="1"/>
      <c r="J66" s="1"/>
      <c r="K66" s="1"/>
    </row>
    <row r="67" spans="1:11">
      <c r="A67" s="44" t="s">
        <v>50</v>
      </c>
      <c r="B67" s="46">
        <v>3780</v>
      </c>
      <c r="C67" s="45">
        <v>1</v>
      </c>
      <c r="D67" s="1"/>
      <c r="E67" s="1"/>
      <c r="F67" s="1"/>
      <c r="G67" s="1"/>
      <c r="H67" s="1"/>
      <c r="I67" s="1"/>
      <c r="J67" s="1"/>
      <c r="K67" s="1"/>
    </row>
    <row r="68" spans="1:11">
      <c r="A68" s="33" t="s">
        <v>46</v>
      </c>
      <c r="B68" s="5">
        <v>1574.39</v>
      </c>
      <c r="C68" s="23">
        <v>22</v>
      </c>
      <c r="D68" s="1"/>
      <c r="E68" s="1"/>
      <c r="F68" s="1"/>
      <c r="G68" s="1"/>
      <c r="H68" s="1"/>
      <c r="I68" s="1"/>
      <c r="J68" s="1"/>
      <c r="K68" s="1"/>
    </row>
    <row r="69" spans="1:11">
      <c r="A69" s="33" t="s">
        <v>47</v>
      </c>
      <c r="B69" s="5">
        <v>2785.46</v>
      </c>
      <c r="C69" s="23">
        <v>9</v>
      </c>
      <c r="D69" s="1"/>
      <c r="E69" s="1"/>
      <c r="F69" s="1"/>
      <c r="G69" s="1"/>
      <c r="H69" s="1"/>
      <c r="I69" s="1"/>
      <c r="J69" s="1"/>
      <c r="K69" s="1"/>
    </row>
    <row r="70" spans="1:11">
      <c r="A70" s="33" t="s">
        <v>48</v>
      </c>
      <c r="B70" s="5">
        <v>3512.1</v>
      </c>
      <c r="C70" s="23">
        <v>8</v>
      </c>
      <c r="D70" s="1"/>
      <c r="E70" s="1"/>
      <c r="F70" s="1"/>
      <c r="G70" s="1"/>
      <c r="H70" s="1"/>
      <c r="I70" s="1"/>
      <c r="J70" s="1"/>
      <c r="K70" s="1"/>
    </row>
    <row r="71" spans="1:11" ht="13.5" thickBot="1">
      <c r="A71" s="34"/>
      <c r="B71" s="35"/>
      <c r="C71" s="26"/>
      <c r="D71" s="1"/>
      <c r="E71" s="1"/>
      <c r="F71" s="1"/>
      <c r="G71" s="1"/>
      <c r="H71" s="1"/>
      <c r="I71" s="1"/>
      <c r="J71" s="1"/>
      <c r="K71" s="1"/>
    </row>
    <row r="72" spans="1:11" ht="13.5" thickBot="1">
      <c r="A72" s="2"/>
      <c r="B72" s="41"/>
      <c r="C72" s="1"/>
      <c r="D72" s="1"/>
      <c r="E72" s="1"/>
      <c r="F72" s="1"/>
      <c r="G72" s="1"/>
      <c r="H72" s="1"/>
      <c r="I72" s="1"/>
      <c r="J72" s="1"/>
      <c r="K72" s="1"/>
    </row>
    <row r="73" spans="1:11" ht="13.5" thickBot="1">
      <c r="A73" s="13" t="s">
        <v>51</v>
      </c>
      <c r="B73" s="42" t="s">
        <v>44</v>
      </c>
      <c r="C73" s="38" t="s">
        <v>39</v>
      </c>
      <c r="D73" s="1"/>
      <c r="E73" s="1"/>
      <c r="F73" s="1"/>
      <c r="G73" s="1"/>
      <c r="H73" s="1"/>
      <c r="I73" s="1"/>
      <c r="J73" s="1"/>
      <c r="K73" s="1"/>
    </row>
    <row r="74" spans="1:11">
      <c r="A74" s="36" t="s">
        <v>52</v>
      </c>
      <c r="B74" s="50" t="s">
        <v>58</v>
      </c>
      <c r="C74" s="29">
        <v>1</v>
      </c>
      <c r="D74" s="1"/>
      <c r="E74" s="1"/>
      <c r="F74" s="1"/>
      <c r="G74" s="1"/>
      <c r="H74" s="1"/>
      <c r="I74" s="1"/>
      <c r="J74" s="1"/>
      <c r="K74" s="1"/>
    </row>
    <row r="75" spans="1:11">
      <c r="A75" s="33" t="s">
        <v>53</v>
      </c>
      <c r="B75" s="47" t="s">
        <v>59</v>
      </c>
      <c r="C75" s="23">
        <v>5</v>
      </c>
      <c r="D75" s="1"/>
      <c r="E75" s="1"/>
      <c r="F75" s="1"/>
      <c r="G75" s="1"/>
      <c r="H75" s="1"/>
      <c r="I75" s="1"/>
      <c r="J75" s="1"/>
      <c r="K75" s="1"/>
    </row>
    <row r="76" spans="1:11">
      <c r="A76" s="33" t="s">
        <v>54</v>
      </c>
      <c r="B76" s="48">
        <v>500</v>
      </c>
      <c r="C76" s="23">
        <v>1</v>
      </c>
      <c r="D76" s="1"/>
      <c r="E76" s="1"/>
      <c r="F76" s="1"/>
      <c r="G76" s="1"/>
      <c r="H76" s="1"/>
      <c r="I76" s="1"/>
      <c r="J76" s="1"/>
      <c r="K76" s="1"/>
    </row>
    <row r="77" spans="1:11">
      <c r="A77" s="33" t="s">
        <v>55</v>
      </c>
      <c r="B77" s="48">
        <v>500</v>
      </c>
      <c r="C77" s="23">
        <v>2</v>
      </c>
      <c r="D77" s="1"/>
      <c r="E77" s="1"/>
      <c r="F77" s="1"/>
      <c r="G77" s="1"/>
      <c r="H77" s="1"/>
      <c r="I77" s="1"/>
      <c r="J77" s="1"/>
      <c r="K77" s="1"/>
    </row>
    <row r="78" spans="1:11">
      <c r="A78" s="33" t="s">
        <v>56</v>
      </c>
      <c r="B78" s="48">
        <v>200</v>
      </c>
      <c r="C78" s="23">
        <v>4</v>
      </c>
      <c r="D78" s="1"/>
      <c r="E78" s="1"/>
      <c r="F78" s="1"/>
      <c r="G78" s="1"/>
      <c r="H78" s="1"/>
      <c r="I78" s="1"/>
      <c r="J78" s="1"/>
      <c r="K78" s="1"/>
    </row>
    <row r="79" spans="1:11" ht="13.5" thickBot="1">
      <c r="A79" s="34" t="s">
        <v>57</v>
      </c>
      <c r="B79" s="49">
        <v>200</v>
      </c>
      <c r="C79" s="26">
        <v>4</v>
      </c>
      <c r="D79" s="1"/>
      <c r="E79" s="1"/>
      <c r="F79" s="1"/>
      <c r="G79" s="1"/>
      <c r="H79" s="1"/>
      <c r="I79" s="1"/>
      <c r="J79" s="1"/>
      <c r="K79" s="1"/>
    </row>
    <row r="80" spans="1:11">
      <c r="A80" s="2"/>
      <c r="B80" s="41"/>
      <c r="C80" s="1"/>
      <c r="D80" s="1"/>
      <c r="E80" s="1"/>
      <c r="F80" s="1"/>
      <c r="G80" s="1"/>
      <c r="H80" s="1"/>
      <c r="I80" s="1"/>
      <c r="J80" s="1"/>
      <c r="K80" s="1"/>
    </row>
    <row r="81" spans="1:11" ht="13.5" thickBo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3.5" thickBot="1">
      <c r="A82" s="13" t="s">
        <v>33</v>
      </c>
      <c r="B82" s="14" t="s">
        <v>38</v>
      </c>
      <c r="C82" s="38" t="s">
        <v>39</v>
      </c>
      <c r="D82" s="1"/>
      <c r="E82" s="1"/>
      <c r="F82" s="1"/>
      <c r="G82" s="1"/>
      <c r="H82" s="1"/>
      <c r="I82" s="1"/>
      <c r="J82" s="1"/>
      <c r="K82" s="1"/>
    </row>
    <row r="83" spans="1:11">
      <c r="A83" s="27" t="s">
        <v>34</v>
      </c>
      <c r="B83" s="40">
        <f>SUM(5506.58*6.3%+5506.58)</f>
        <v>5853.4945399999997</v>
      </c>
      <c r="C83" s="29">
        <v>11</v>
      </c>
      <c r="D83" s="1"/>
      <c r="E83" s="1"/>
      <c r="F83" s="1"/>
      <c r="G83" s="1"/>
      <c r="H83" s="1"/>
      <c r="I83" s="1"/>
      <c r="J83" s="1"/>
      <c r="K83" s="1"/>
    </row>
    <row r="84" spans="1:11" ht="13.5" thickBot="1">
      <c r="A84" s="24" t="s">
        <v>35</v>
      </c>
      <c r="B84" s="39">
        <f>SUM(6192.03*6.3%+6192.03)</f>
        <v>6582.1278899999998</v>
      </c>
      <c r="C84" s="26">
        <v>1</v>
      </c>
    </row>
  </sheetData>
  <mergeCells count="1">
    <mergeCell ref="A2:H2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Fin04</cp:lastModifiedBy>
  <cp:lastPrinted>2012-04-12T18:59:12Z</cp:lastPrinted>
  <dcterms:created xsi:type="dcterms:W3CDTF">2009-12-18T13:41:21Z</dcterms:created>
  <dcterms:modified xsi:type="dcterms:W3CDTF">2012-05-28T19:34:51Z</dcterms:modified>
</cp:coreProperties>
</file>